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14ca99126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Аудит 30 заявок" sheetId="1" r:id="Ra972aeaffe0441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 hh:mm"/>
    <x:numFmt numFmtId="201" formatCode="0"/>
  </x:numFmts>
  <x:fonts count="9">
    <x:font>
      <x:sz val="11"/>
      <x:name val="Carlito"/>
    </x:font>
    <x:font>
      <x:sz val="10"/>
      <x:color rgb="FF17245E"/>
      <x:name val="Arial"/>
    </x:font>
    <x:font>
      <x:b/>
      <x:sz val="15"/>
      <x:color rgb="FF0D1535"/>
      <x:name val="Arial"/>
    </x:font>
    <x:font>
      <x:i/>
      <x:sz val="10"/>
      <x:color rgb="FF617092"/>
      <x:name val="Arial"/>
    </x:font>
    <x:font>
      <x:sz val="10"/>
      <x:color rgb="FF52617F"/>
      <x:name val="Arial"/>
    </x:font>
    <x:font>
      <x:b/>
      <x:sz val="10"/>
      <x:color rgb="FF34446C"/>
      <x:name val="Arial"/>
    </x:font>
    <x:font>
      <x:b/>
      <x:sz val="12"/>
      <x:color rgb="FF3149E9"/>
      <x:name val="Arial"/>
    </x:font>
    <x:font>
      <x:b/>
      <x:sz val="10"/>
      <x:color rgb="FF6F4E00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2FF"/>
      </x:patternFill>
    </x:fill>
    <x:fill>
      <x:patternFill patternType="solid">
        <x:fgColor rgb="FFFFF1C7"/>
      </x:patternFill>
    </x:fill>
    <x:fill>
      <x:patternFill patternType="solid">
        <x:fgColor rgb="FF243A76"/>
      </x:patternFill>
    </x:fill>
    <x:fill>
      <x:patternFill patternType="solid">
        <x:fgColor rgb="FFFFF9E8"/>
      </x:patternFill>
    </x:fill>
    <x:fill>
      <x:patternFill patternType="solid">
        <x:fgColor rgb="FFF1F4FF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2" borderId="0" xfId="0" applyNumberFormat="1" applyFont="1" applyFill="1" applyBorder="1"/>
    <x:xf numFmtId="0" fontId="6" fillId="2" borderId="0" xfId="0" applyNumberFormat="1" applyFont="1" applyFill="1" applyBorder="1"/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0" fontId="1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200" fontId="1" fillId="5" borderId="0" xfId="0" applyNumberFormat="1" applyFont="1" applyFill="1" applyBorder="1"/>
    <x:xf numFmtId="201" fontId="1" fillId="5" borderId="0" xfId="0" applyNumberFormat="1" applyFont="1" applyFill="1" applyBorder="1"/>
    <x:xf numFmtId="201" fontId="7" fillId="3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/>
    </x:xf>
    <x:xf numFmtId="201" fontId="1" fillId="5" borderId="0" xfId="0" applyNumberFormat="1" applyFont="1" applyFill="1" applyBorder="1" applyAlignment="1">
      <x:alignment horizont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d28594bec430a" /><Relationship Type="http://schemas.openxmlformats.org/officeDocument/2006/relationships/theme" Target="/xl/theme/theme1.xml" Id="Rfdeec0ac8ab44fca" /><Relationship Type="http://schemas.openxmlformats.org/officeDocument/2006/relationships/sharedStrings" Target="/xl/sharedStrings.xml" Id="R12b168f0e49b4fa5" /><Relationship Type="http://schemas.openxmlformats.org/officeDocument/2006/relationships/worksheet" Target="/xl/worksheets/sheet1.xml" Id="Ra972aeaffe0441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48F5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5" hidden="0" customWidth="1"/>
    <x:col min="2" max="2" width="22" hidden="0" customWidth="1"/>
    <x:col min="3" max="3" width="17" hidden="0" customWidth="1"/>
    <x:col min="4" max="4" width="22" hidden="0" customWidth="1"/>
    <x:col min="5" max="5" width="14" hidden="0" customWidth="1"/>
    <x:col min="6" max="6" width="14" hidden="0" customWidth="1"/>
    <x:col min="7" max="7" width="18" hidden="0" customWidth="1"/>
    <x:col min="8" max="8" width="17" hidden="0" customWidth="1"/>
    <x:col min="9" max="9" width="17" hidden="0" customWidth="1"/>
    <x:col min="10" max="10" width="22" hidden="0" customWidth="1"/>
    <x:col min="11" max="11" width="24" hidden="0" customWidth="1"/>
    <x:col min="12" max="12" width="2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Аудит 30 входящих заявок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Шаблон для проверки пути обращения: от поступления до ответа и записи следующего шага.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5" customHeight="1">
      <x:c r="A5" s="1"/>
      <x:c r="B5" s="5" t="str">
        <x:v>Записей</x:v>
      </x:c>
      <x:c r="C5" s="1"/>
      <x:c r="D5" s="5" t="str">
        <x:v>Нет в CRM</x:v>
      </x:c>
      <x:c r="E5" s="1"/>
      <x:c r="F5" s="5" t="str">
        <x:v>Нет ответа</x:v>
      </x:c>
      <x:c r="G5" s="1"/>
      <x:c r="H5" s="5" t="str">
        <x:v>Поздний ответ</x:v>
      </x:c>
      <x:c r="I5" s="1"/>
      <x:c r="J5" s="5" t="str">
        <x:v>Нет следующего шага</x:v>
      </x:c>
      <x:c r="K5" s="1"/>
      <x:c r="L5" s="5" t="str">
        <x:v>Нет ответственного</x:v>
      </x:c>
    </x:row>
    <x:row r="6">
      <x:c r="A6" s="1"/>
      <x:c r="B6" s="7" t="n">
        <x:f>COUNTA(B14:B43)</x:f>
        <x:v>0</x:v>
      </x:c>
      <x:c r="C6" s="1"/>
      <x:c r="D6" s="7" t="n">
        <x:f>COUNTIFS(K14:K43,"Нет в CRM")</x:f>
        <x:v>0</x:v>
      </x:c>
      <x:c r="E6" s="1"/>
      <x:c r="F6" s="7" t="n">
        <x:f>COUNTIFS(K14:K43,"Нет ответа")</x:f>
        <x:v>0</x:v>
      </x:c>
      <x:c r="G6" s="1"/>
      <x:c r="H6" s="7" t="n">
        <x:f>COUNTIFS(K14:K43,"Поздний ответ")</x:f>
        <x:v>0</x:v>
      </x:c>
      <x:c r="I6" s="1"/>
      <x:c r="J6" s="7" t="n">
        <x:f>COUNTIFS(K14:K43,"Нет следующего шага")</x:f>
        <x:v>0</x:v>
      </x:c>
      <x:c r="K6" s="1"/>
      <x:c r="L6" s="7" t="n">
        <x:f>COUNTIFS(K14:K43,"Нет ответственного")</x:f>
        <x:v>0</x:v>
      </x:c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>
      <x:c r="A8" s="1"/>
      <x:c r="B8" s="1" t="str">
        <x:v>Порог ответа, мин</x:v>
      </x:c>
      <x:c r="C8" s="1"/>
      <x:c r="D8" s="19" t="n">
        <x:v>120</x:v>
      </x:c>
      <x:c r="E8" s="1" t="str">
        <x:v>Порог — ваш ориентир для проверки, а не универсальная норма.</x:v>
      </x:c>
      <x:c r="F8" s="1"/>
      <x:c r="G8" s="1"/>
      <x:c r="H8" s="1"/>
      <x:c r="I8" s="1"/>
      <x:c r="J8" s="1"/>
      <x:c r="K8" s="1"/>
      <x:c r="L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>
      <x:c r="A10" s="4" t="str">
        <x:v>1. Внесите 30 обезличенных обращений. Не вписывайте имена, телефоны, адреса и текст переписки.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>
      <x:c r="A11" s="4" t="str">
        <x:v>2. Если ответ ещё ожидается, выберите «Ожидается». Пустые обязательные поля будут помечены.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38" customHeight="1">
      <x:c r="A13" s="14" t="str">
        <x:v>№</x:v>
      </x:c>
      <x:c r="B13" s="14" t="str">
        <x:v>Дата и время</x:v>
      </x:c>
      <x:c r="C13" s="14" t="str">
        <x:v>Канал</x:v>
      </x:c>
      <x:c r="D13" s="14" t="str">
        <x:v>Тип запроса</x:v>
      </x:c>
      <x:c r="E13" s="14" t="str">
        <x:v>В CRM?</x:v>
      </x:c>
      <x:c r="F13" s="14" t="str">
        <x:v>Ответ дан?</x:v>
      </x:c>
      <x:c r="G13" s="14" t="str">
        <x:v>Минут до ответа</x:v>
      </x:c>
      <x:c r="H13" s="14" t="str">
        <x:v>Ответственный?</x:v>
      </x:c>
      <x:c r="I13" s="14" t="str">
        <x:v>Следующий шаг?</x:v>
      </x:c>
      <x:c r="J13" s="14" t="str">
        <x:v>Итог</x:v>
      </x:c>
      <x:c r="K13" s="14" t="str">
        <x:v>Отклонение</x:v>
      </x:c>
      <x:c r="L13" s="14" t="str">
        <x:v>Примечание без ПД</x:v>
      </x:c>
    </x:row>
    <x:row r="14" ht="29" customHeight="1">
      <x:c r="A14" s="20" t="n">
        <x:v>1</x:v>
      </x:c>
      <x:c r="B14" s="23"/>
      <x:c r="C14" s="24"/>
      <x:c r="D14" s="24"/>
      <x:c r="E14" s="25"/>
      <x:c r="F14" s="25"/>
      <x:c r="G14" s="26"/>
      <x:c r="H14" s="25"/>
      <x:c r="I14" s="25"/>
      <x:c r="J14" s="24"/>
      <x:c r="K14" s="27" t="str">
        <x:f>IF(B14="","",IF(E14="","Заполните проверку",IF(E14="Нет","Нет в CRM",IF(F14="","Заполните проверку",IF(F14="Нет","Нет ответа",IF(F14="Ожидается","Ответ ожидается",IF(G14="","Заполните минуты",IF(H14="","Заполните проверку",IF(H14="Нет","Нет ответственного",IF(I14="","Заполните проверку",IF(I14="Нет","Нет следующего шага",IF(G14&gt;$D$8,"Поздний ответ","Без явного сбоя"))))))))))))</x:f>
      </x:c>
      <x:c r="L14" s="24"/>
    </x:row>
    <x:row r="15" ht="29" customHeight="1">
      <x:c r="A15" s="20" t="n">
        <x:v>2</x:v>
      </x:c>
      <x:c r="B15" s="23"/>
      <x:c r="C15" s="24"/>
      <x:c r="D15" s="24"/>
      <x:c r="E15" s="25"/>
      <x:c r="F15" s="25"/>
      <x:c r="G15" s="26"/>
      <x:c r="H15" s="25"/>
      <x:c r="I15" s="25"/>
      <x:c r="J15" s="24"/>
      <x:c r="K15" s="27" t="str">
        <x:f>IF(B15="","",IF(E15="","Заполните проверку",IF(E15="Нет","Нет в CRM",IF(F15="","Заполните проверку",IF(F15="Нет","Нет ответа",IF(F15="Ожидается","Ответ ожидается",IF(G15="","Заполните минуты",IF(H15="","Заполните проверку",IF(H15="Нет","Нет ответственного",IF(I15="","Заполните проверку",IF(I15="Нет","Нет следующего шага",IF(G15&gt;$D$8,"Поздний ответ","Без явного сбоя"))))))))))))</x:f>
      </x:c>
      <x:c r="L15" s="24"/>
    </x:row>
    <x:row r="16" ht="29" customHeight="1">
      <x:c r="A16" s="20" t="n">
        <x:v>3</x:v>
      </x:c>
      <x:c r="B16" s="23"/>
      <x:c r="C16" s="24"/>
      <x:c r="D16" s="24"/>
      <x:c r="E16" s="25"/>
      <x:c r="F16" s="25"/>
      <x:c r="G16" s="26"/>
      <x:c r="H16" s="25"/>
      <x:c r="I16" s="25"/>
      <x:c r="J16" s="24"/>
      <x:c r="K16" s="27" t="str">
        <x:f>IF(B16="","",IF(E16="","Заполните проверку",IF(E16="Нет","Нет в CRM",IF(F16="","Заполните проверку",IF(F16="Нет","Нет ответа",IF(F16="Ожидается","Ответ ожидается",IF(G16="","Заполните минуты",IF(H16="","Заполните проверку",IF(H16="Нет","Нет ответственного",IF(I16="","Заполните проверку",IF(I16="Нет","Нет следующего шага",IF(G16&gt;$D$8,"Поздний ответ","Без явного сбоя"))))))))))))</x:f>
      </x:c>
      <x:c r="L16" s="24"/>
    </x:row>
    <x:row r="17" ht="29" customHeight="1">
      <x:c r="A17" s="20" t="n">
        <x:v>4</x:v>
      </x:c>
      <x:c r="B17" s="23"/>
      <x:c r="C17" s="24"/>
      <x:c r="D17" s="24"/>
      <x:c r="E17" s="25"/>
      <x:c r="F17" s="25"/>
      <x:c r="G17" s="26"/>
      <x:c r="H17" s="25"/>
      <x:c r="I17" s="25"/>
      <x:c r="J17" s="24"/>
      <x:c r="K17" s="27" t="str">
        <x:f>IF(B17="","",IF(E17="","Заполните проверку",IF(E17="Нет","Нет в CRM",IF(F17="","Заполните проверку",IF(F17="Нет","Нет ответа",IF(F17="Ожидается","Ответ ожидается",IF(G17="","Заполните минуты",IF(H17="","Заполните проверку",IF(H17="Нет","Нет ответственного",IF(I17="","Заполните проверку",IF(I17="Нет","Нет следующего шага",IF(G17&gt;$D$8,"Поздний ответ","Без явного сбоя"))))))))))))</x:f>
      </x:c>
      <x:c r="L17" s="24"/>
    </x:row>
    <x:row r="18" ht="29" customHeight="1">
      <x:c r="A18" s="20" t="n">
        <x:v>5</x:v>
      </x:c>
      <x:c r="B18" s="23"/>
      <x:c r="C18" s="24"/>
      <x:c r="D18" s="24"/>
      <x:c r="E18" s="25"/>
      <x:c r="F18" s="25"/>
      <x:c r="G18" s="26"/>
      <x:c r="H18" s="25"/>
      <x:c r="I18" s="25"/>
      <x:c r="J18" s="24"/>
      <x:c r="K18" s="27" t="str">
        <x:f>IF(B18="","",IF(E18="","Заполните проверку",IF(E18="Нет","Нет в CRM",IF(F18="","Заполните проверку",IF(F18="Нет","Нет ответа",IF(F18="Ожидается","Ответ ожидается",IF(G18="","Заполните минуты",IF(H18="","Заполните проверку",IF(H18="Нет","Нет ответственного",IF(I18="","Заполните проверку",IF(I18="Нет","Нет следующего шага",IF(G18&gt;$D$8,"Поздний ответ","Без явного сбоя"))))))))))))</x:f>
      </x:c>
      <x:c r="L18" s="24"/>
    </x:row>
    <x:row r="19" ht="29" customHeight="1">
      <x:c r="A19" s="20" t="n">
        <x:v>6</x:v>
      </x:c>
      <x:c r="B19" s="23"/>
      <x:c r="C19" s="24"/>
      <x:c r="D19" s="24"/>
      <x:c r="E19" s="25"/>
      <x:c r="F19" s="25"/>
      <x:c r="G19" s="26"/>
      <x:c r="H19" s="25"/>
      <x:c r="I19" s="25"/>
      <x:c r="J19" s="24"/>
      <x:c r="K19" s="27" t="str">
        <x:f>IF(B19="","",IF(E19="","Заполните проверку",IF(E19="Нет","Нет в CRM",IF(F19="","Заполните проверку",IF(F19="Нет","Нет ответа",IF(F19="Ожидается","Ответ ожидается",IF(G19="","Заполните минуты",IF(H19="","Заполните проверку",IF(H19="Нет","Нет ответственного",IF(I19="","Заполните проверку",IF(I19="Нет","Нет следующего шага",IF(G19&gt;$D$8,"Поздний ответ","Без явного сбоя"))))))))))))</x:f>
      </x:c>
      <x:c r="L19" s="24"/>
    </x:row>
    <x:row r="20" ht="29" customHeight="1">
      <x:c r="A20" s="20" t="n">
        <x:v>7</x:v>
      </x:c>
      <x:c r="B20" s="23"/>
      <x:c r="C20" s="24"/>
      <x:c r="D20" s="24"/>
      <x:c r="E20" s="25"/>
      <x:c r="F20" s="25"/>
      <x:c r="G20" s="26"/>
      <x:c r="H20" s="25"/>
      <x:c r="I20" s="25"/>
      <x:c r="J20" s="24"/>
      <x:c r="K20" s="27" t="str">
        <x:f>IF(B20="","",IF(E20="","Заполните проверку",IF(E20="Нет","Нет в CRM",IF(F20="","Заполните проверку",IF(F20="Нет","Нет ответа",IF(F20="Ожидается","Ответ ожидается",IF(G20="","Заполните минуты",IF(H20="","Заполните проверку",IF(H20="Нет","Нет ответственного",IF(I20="","Заполните проверку",IF(I20="Нет","Нет следующего шага",IF(G20&gt;$D$8,"Поздний ответ","Без явного сбоя"))))))))))))</x:f>
      </x:c>
      <x:c r="L20" s="24"/>
    </x:row>
    <x:row r="21" ht="29" customHeight="1">
      <x:c r="A21" s="20" t="n">
        <x:v>8</x:v>
      </x:c>
      <x:c r="B21" s="23"/>
      <x:c r="C21" s="24"/>
      <x:c r="D21" s="24"/>
      <x:c r="E21" s="25"/>
      <x:c r="F21" s="25"/>
      <x:c r="G21" s="26"/>
      <x:c r="H21" s="25"/>
      <x:c r="I21" s="25"/>
      <x:c r="J21" s="24"/>
      <x:c r="K21" s="27" t="str">
        <x:f>IF(B21="","",IF(E21="","Заполните проверку",IF(E21="Нет","Нет в CRM",IF(F21="","Заполните проверку",IF(F21="Нет","Нет ответа",IF(F21="Ожидается","Ответ ожидается",IF(G21="","Заполните минуты",IF(H21="","Заполните проверку",IF(H21="Нет","Нет ответственного",IF(I21="","Заполните проверку",IF(I21="Нет","Нет следующего шага",IF(G21&gt;$D$8,"Поздний ответ","Без явного сбоя"))))))))))))</x:f>
      </x:c>
      <x:c r="L21" s="24"/>
    </x:row>
    <x:row r="22" ht="29" customHeight="1">
      <x:c r="A22" s="20" t="n">
        <x:v>9</x:v>
      </x:c>
      <x:c r="B22" s="23"/>
      <x:c r="C22" s="24"/>
      <x:c r="D22" s="24"/>
      <x:c r="E22" s="25"/>
      <x:c r="F22" s="25"/>
      <x:c r="G22" s="26"/>
      <x:c r="H22" s="25"/>
      <x:c r="I22" s="25"/>
      <x:c r="J22" s="24"/>
      <x:c r="K22" s="27" t="str">
        <x:f>IF(B22="","",IF(E22="","Заполните проверку",IF(E22="Нет","Нет в CRM",IF(F22="","Заполните проверку",IF(F22="Нет","Нет ответа",IF(F22="Ожидается","Ответ ожидается",IF(G22="","Заполните минуты",IF(H22="","Заполните проверку",IF(H22="Нет","Нет ответственного",IF(I22="","Заполните проверку",IF(I22="Нет","Нет следующего шага",IF(G22&gt;$D$8,"Поздний ответ","Без явного сбоя"))))))))))))</x:f>
      </x:c>
      <x:c r="L22" s="24"/>
    </x:row>
    <x:row r="23" ht="29" customHeight="1">
      <x:c r="A23" s="20" t="n">
        <x:v>10</x:v>
      </x:c>
      <x:c r="B23" s="23"/>
      <x:c r="C23" s="24"/>
      <x:c r="D23" s="24"/>
      <x:c r="E23" s="25"/>
      <x:c r="F23" s="25"/>
      <x:c r="G23" s="26"/>
      <x:c r="H23" s="25"/>
      <x:c r="I23" s="25"/>
      <x:c r="J23" s="24"/>
      <x:c r="K23" s="27" t="str">
        <x:f>IF(B23="","",IF(E23="","Заполните проверку",IF(E23="Нет","Нет в CRM",IF(F23="","Заполните проверку",IF(F23="Нет","Нет ответа",IF(F23="Ожидается","Ответ ожидается",IF(G23="","Заполните минуты",IF(H23="","Заполните проверку",IF(H23="Нет","Нет ответственного",IF(I23="","Заполните проверку",IF(I23="Нет","Нет следующего шага",IF(G23&gt;$D$8,"Поздний ответ","Без явного сбоя"))))))))))))</x:f>
      </x:c>
      <x:c r="L23" s="24"/>
    </x:row>
    <x:row r="24" ht="29" customHeight="1">
      <x:c r="A24" s="20" t="n">
        <x:v>11</x:v>
      </x:c>
      <x:c r="B24" s="23"/>
      <x:c r="C24" s="24"/>
      <x:c r="D24" s="24"/>
      <x:c r="E24" s="25"/>
      <x:c r="F24" s="25"/>
      <x:c r="G24" s="26"/>
      <x:c r="H24" s="25"/>
      <x:c r="I24" s="25"/>
      <x:c r="J24" s="24"/>
      <x:c r="K24" s="27" t="str">
        <x:f>IF(B24="","",IF(E24="","Заполните проверку",IF(E24="Нет","Нет в CRM",IF(F24="","Заполните проверку",IF(F24="Нет","Нет ответа",IF(F24="Ожидается","Ответ ожидается",IF(G24="","Заполните минуты",IF(H24="","Заполните проверку",IF(H24="Нет","Нет ответственного",IF(I24="","Заполните проверку",IF(I24="Нет","Нет следующего шага",IF(G24&gt;$D$8,"Поздний ответ","Без явного сбоя"))))))))))))</x:f>
      </x:c>
      <x:c r="L24" s="24"/>
    </x:row>
    <x:row r="25" ht="29" customHeight="1">
      <x:c r="A25" s="20" t="n">
        <x:v>12</x:v>
      </x:c>
      <x:c r="B25" s="23"/>
      <x:c r="C25" s="24"/>
      <x:c r="D25" s="24"/>
      <x:c r="E25" s="25"/>
      <x:c r="F25" s="25"/>
      <x:c r="G25" s="26"/>
      <x:c r="H25" s="25"/>
      <x:c r="I25" s="25"/>
      <x:c r="J25" s="24"/>
      <x:c r="K25" s="27" t="str">
        <x:f>IF(B25="","",IF(E25="","Заполните проверку",IF(E25="Нет","Нет в CRM",IF(F25="","Заполните проверку",IF(F25="Нет","Нет ответа",IF(F25="Ожидается","Ответ ожидается",IF(G25="","Заполните минуты",IF(H25="","Заполните проверку",IF(H25="Нет","Нет ответственного",IF(I25="","Заполните проверку",IF(I25="Нет","Нет следующего шага",IF(G25&gt;$D$8,"Поздний ответ","Без явного сбоя"))))))))))))</x:f>
      </x:c>
      <x:c r="L25" s="24"/>
    </x:row>
    <x:row r="26" ht="29" customHeight="1">
      <x:c r="A26" s="20" t="n">
        <x:v>13</x:v>
      </x:c>
      <x:c r="B26" s="23"/>
      <x:c r="C26" s="24"/>
      <x:c r="D26" s="24"/>
      <x:c r="E26" s="25"/>
      <x:c r="F26" s="25"/>
      <x:c r="G26" s="26"/>
      <x:c r="H26" s="25"/>
      <x:c r="I26" s="25"/>
      <x:c r="J26" s="24"/>
      <x:c r="K26" s="27" t="str">
        <x:f>IF(B26="","",IF(E26="","Заполните проверку",IF(E26="Нет","Нет в CRM",IF(F26="","Заполните проверку",IF(F26="Нет","Нет ответа",IF(F26="Ожидается","Ответ ожидается",IF(G26="","Заполните минуты",IF(H26="","Заполните проверку",IF(H26="Нет","Нет ответственного",IF(I26="","Заполните проверку",IF(I26="Нет","Нет следующего шага",IF(G26&gt;$D$8,"Поздний ответ","Без явного сбоя"))))))))))))</x:f>
      </x:c>
      <x:c r="L26" s="24"/>
    </x:row>
    <x:row r="27" ht="29" customHeight="1">
      <x:c r="A27" s="20" t="n">
        <x:v>14</x:v>
      </x:c>
      <x:c r="B27" s="23"/>
      <x:c r="C27" s="24"/>
      <x:c r="D27" s="24"/>
      <x:c r="E27" s="25"/>
      <x:c r="F27" s="25"/>
      <x:c r="G27" s="26"/>
      <x:c r="H27" s="25"/>
      <x:c r="I27" s="25"/>
      <x:c r="J27" s="24"/>
      <x:c r="K27" s="27" t="str">
        <x:f>IF(B27="","",IF(E27="","Заполните проверку",IF(E27="Нет","Нет в CRM",IF(F27="","Заполните проверку",IF(F27="Нет","Нет ответа",IF(F27="Ожидается","Ответ ожидается",IF(G27="","Заполните минуты",IF(H27="","Заполните проверку",IF(H27="Нет","Нет ответственного",IF(I27="","Заполните проверку",IF(I27="Нет","Нет следующего шага",IF(G27&gt;$D$8,"Поздний ответ","Без явного сбоя"))))))))))))</x:f>
      </x:c>
      <x:c r="L27" s="24"/>
    </x:row>
    <x:row r="28" ht="29" customHeight="1">
      <x:c r="A28" s="20" t="n">
        <x:v>15</x:v>
      </x:c>
      <x:c r="B28" s="23"/>
      <x:c r="C28" s="24"/>
      <x:c r="D28" s="24"/>
      <x:c r="E28" s="25"/>
      <x:c r="F28" s="25"/>
      <x:c r="G28" s="26"/>
      <x:c r="H28" s="25"/>
      <x:c r="I28" s="25"/>
      <x:c r="J28" s="24"/>
      <x:c r="K28" s="27" t="str">
        <x:f>IF(B28="","",IF(E28="","Заполните проверку",IF(E28="Нет","Нет в CRM",IF(F28="","Заполните проверку",IF(F28="Нет","Нет ответа",IF(F28="Ожидается","Ответ ожидается",IF(G28="","Заполните минуты",IF(H28="","Заполните проверку",IF(H28="Нет","Нет ответственного",IF(I28="","Заполните проверку",IF(I28="Нет","Нет следующего шага",IF(G28&gt;$D$8,"Поздний ответ","Без явного сбоя"))))))))))))</x:f>
      </x:c>
      <x:c r="L28" s="24"/>
    </x:row>
    <x:row r="29" ht="29" customHeight="1">
      <x:c r="A29" s="20" t="n">
        <x:v>16</x:v>
      </x:c>
      <x:c r="B29" s="23"/>
      <x:c r="C29" s="24"/>
      <x:c r="D29" s="24"/>
      <x:c r="E29" s="25"/>
      <x:c r="F29" s="25"/>
      <x:c r="G29" s="26"/>
      <x:c r="H29" s="25"/>
      <x:c r="I29" s="25"/>
      <x:c r="J29" s="24"/>
      <x:c r="K29" s="27" t="str">
        <x:f>IF(B29="","",IF(E29="","Заполните проверку",IF(E29="Нет","Нет в CRM",IF(F29="","Заполните проверку",IF(F29="Нет","Нет ответа",IF(F29="Ожидается","Ответ ожидается",IF(G29="","Заполните минуты",IF(H29="","Заполните проверку",IF(H29="Нет","Нет ответственного",IF(I29="","Заполните проверку",IF(I29="Нет","Нет следующего шага",IF(G29&gt;$D$8,"Поздний ответ","Без явного сбоя"))))))))))))</x:f>
      </x:c>
      <x:c r="L29" s="24"/>
    </x:row>
    <x:row r="30" ht="29" customHeight="1">
      <x:c r="A30" s="20" t="n">
        <x:v>17</x:v>
      </x:c>
      <x:c r="B30" s="23"/>
      <x:c r="C30" s="24"/>
      <x:c r="D30" s="24"/>
      <x:c r="E30" s="25"/>
      <x:c r="F30" s="25"/>
      <x:c r="G30" s="26"/>
      <x:c r="H30" s="25"/>
      <x:c r="I30" s="25"/>
      <x:c r="J30" s="24"/>
      <x:c r="K30" s="27" t="str">
        <x:f>IF(B30="","",IF(E30="","Заполните проверку",IF(E30="Нет","Нет в CRM",IF(F30="","Заполните проверку",IF(F30="Нет","Нет ответа",IF(F30="Ожидается","Ответ ожидается",IF(G30="","Заполните минуты",IF(H30="","Заполните проверку",IF(H30="Нет","Нет ответственного",IF(I30="","Заполните проверку",IF(I30="Нет","Нет следующего шага",IF(G30&gt;$D$8,"Поздний ответ","Без явного сбоя"))))))))))))</x:f>
      </x:c>
      <x:c r="L30" s="24"/>
    </x:row>
    <x:row r="31" ht="29" customHeight="1">
      <x:c r="A31" s="20" t="n">
        <x:v>18</x:v>
      </x:c>
      <x:c r="B31" s="23"/>
      <x:c r="C31" s="24"/>
      <x:c r="D31" s="24"/>
      <x:c r="E31" s="25"/>
      <x:c r="F31" s="25"/>
      <x:c r="G31" s="26"/>
      <x:c r="H31" s="25"/>
      <x:c r="I31" s="25"/>
      <x:c r="J31" s="24"/>
      <x:c r="K31" s="27" t="str">
        <x:f>IF(B31="","",IF(E31="","Заполните проверку",IF(E31="Нет","Нет в CRM",IF(F31="","Заполните проверку",IF(F31="Нет","Нет ответа",IF(F31="Ожидается","Ответ ожидается",IF(G31="","Заполните минуты",IF(H31="","Заполните проверку",IF(H31="Нет","Нет ответственного",IF(I31="","Заполните проверку",IF(I31="Нет","Нет следующего шага",IF(G31&gt;$D$8,"Поздний ответ","Без явного сбоя"))))))))))))</x:f>
      </x:c>
      <x:c r="L31" s="24"/>
    </x:row>
    <x:row r="32" ht="29" customHeight="1">
      <x:c r="A32" s="20" t="n">
        <x:v>19</x:v>
      </x:c>
      <x:c r="B32" s="23"/>
      <x:c r="C32" s="24"/>
      <x:c r="D32" s="24"/>
      <x:c r="E32" s="25"/>
      <x:c r="F32" s="25"/>
      <x:c r="G32" s="26"/>
      <x:c r="H32" s="25"/>
      <x:c r="I32" s="25"/>
      <x:c r="J32" s="24"/>
      <x:c r="K32" s="27" t="str">
        <x:f>IF(B32="","",IF(E32="","Заполните проверку",IF(E32="Нет","Нет в CRM",IF(F32="","Заполните проверку",IF(F32="Нет","Нет ответа",IF(F32="Ожидается","Ответ ожидается",IF(G32="","Заполните минуты",IF(H32="","Заполните проверку",IF(H32="Нет","Нет ответственного",IF(I32="","Заполните проверку",IF(I32="Нет","Нет следующего шага",IF(G32&gt;$D$8,"Поздний ответ","Без явного сбоя"))))))))))))</x:f>
      </x:c>
      <x:c r="L32" s="24"/>
    </x:row>
    <x:row r="33" ht="29" customHeight="1">
      <x:c r="A33" s="20" t="n">
        <x:v>20</x:v>
      </x:c>
      <x:c r="B33" s="23"/>
      <x:c r="C33" s="24"/>
      <x:c r="D33" s="24"/>
      <x:c r="E33" s="25"/>
      <x:c r="F33" s="25"/>
      <x:c r="G33" s="26"/>
      <x:c r="H33" s="25"/>
      <x:c r="I33" s="25"/>
      <x:c r="J33" s="24"/>
      <x:c r="K33" s="27" t="str">
        <x:f>IF(B33="","",IF(E33="","Заполните проверку",IF(E33="Нет","Нет в CRM",IF(F33="","Заполните проверку",IF(F33="Нет","Нет ответа",IF(F33="Ожидается","Ответ ожидается",IF(G33="","Заполните минуты",IF(H33="","Заполните проверку",IF(H33="Нет","Нет ответственного",IF(I33="","Заполните проверку",IF(I33="Нет","Нет следующего шага",IF(G33&gt;$D$8,"Поздний ответ","Без явного сбоя"))))))))))))</x:f>
      </x:c>
      <x:c r="L33" s="24"/>
    </x:row>
    <x:row r="34" ht="29" customHeight="1">
      <x:c r="A34" s="20" t="n">
        <x:v>21</x:v>
      </x:c>
      <x:c r="B34" s="23"/>
      <x:c r="C34" s="24"/>
      <x:c r="D34" s="24"/>
      <x:c r="E34" s="25"/>
      <x:c r="F34" s="25"/>
      <x:c r="G34" s="26"/>
      <x:c r="H34" s="25"/>
      <x:c r="I34" s="25"/>
      <x:c r="J34" s="24"/>
      <x:c r="K34" s="27" t="str">
        <x:f>IF(B34="","",IF(E34="","Заполните проверку",IF(E34="Нет","Нет в CRM",IF(F34="","Заполните проверку",IF(F34="Нет","Нет ответа",IF(F34="Ожидается","Ответ ожидается",IF(G34="","Заполните минуты",IF(H34="","Заполните проверку",IF(H34="Нет","Нет ответственного",IF(I34="","Заполните проверку",IF(I34="Нет","Нет следующего шага",IF(G34&gt;$D$8,"Поздний ответ","Без явного сбоя"))))))))))))</x:f>
      </x:c>
      <x:c r="L34" s="24"/>
    </x:row>
    <x:row r="35" ht="29" customHeight="1">
      <x:c r="A35" s="20" t="n">
        <x:v>22</x:v>
      </x:c>
      <x:c r="B35" s="23"/>
      <x:c r="C35" s="24"/>
      <x:c r="D35" s="24"/>
      <x:c r="E35" s="25"/>
      <x:c r="F35" s="25"/>
      <x:c r="G35" s="26"/>
      <x:c r="H35" s="25"/>
      <x:c r="I35" s="25"/>
      <x:c r="J35" s="24"/>
      <x:c r="K35" s="27" t="str">
        <x:f>IF(B35="","",IF(E35="","Заполните проверку",IF(E35="Нет","Нет в CRM",IF(F35="","Заполните проверку",IF(F35="Нет","Нет ответа",IF(F35="Ожидается","Ответ ожидается",IF(G35="","Заполните минуты",IF(H35="","Заполните проверку",IF(H35="Нет","Нет ответственного",IF(I35="","Заполните проверку",IF(I35="Нет","Нет следующего шага",IF(G35&gt;$D$8,"Поздний ответ","Без явного сбоя"))))))))))))</x:f>
      </x:c>
      <x:c r="L35" s="24"/>
    </x:row>
    <x:row r="36" ht="29" customHeight="1">
      <x:c r="A36" s="20" t="n">
        <x:v>23</x:v>
      </x:c>
      <x:c r="B36" s="23"/>
      <x:c r="C36" s="24"/>
      <x:c r="D36" s="24"/>
      <x:c r="E36" s="25"/>
      <x:c r="F36" s="25"/>
      <x:c r="G36" s="26"/>
      <x:c r="H36" s="25"/>
      <x:c r="I36" s="25"/>
      <x:c r="J36" s="24"/>
      <x:c r="K36" s="27" t="str">
        <x:f>IF(B36="","",IF(E36="","Заполните проверку",IF(E36="Нет","Нет в CRM",IF(F36="","Заполните проверку",IF(F36="Нет","Нет ответа",IF(F36="Ожидается","Ответ ожидается",IF(G36="","Заполните минуты",IF(H36="","Заполните проверку",IF(H36="Нет","Нет ответственного",IF(I36="","Заполните проверку",IF(I36="Нет","Нет следующего шага",IF(G36&gt;$D$8,"Поздний ответ","Без явного сбоя"))))))))))))</x:f>
      </x:c>
      <x:c r="L36" s="24"/>
    </x:row>
    <x:row r="37" ht="29" customHeight="1">
      <x:c r="A37" s="20" t="n">
        <x:v>24</x:v>
      </x:c>
      <x:c r="B37" s="23"/>
      <x:c r="C37" s="24"/>
      <x:c r="D37" s="24"/>
      <x:c r="E37" s="25"/>
      <x:c r="F37" s="25"/>
      <x:c r="G37" s="26"/>
      <x:c r="H37" s="25"/>
      <x:c r="I37" s="25"/>
      <x:c r="J37" s="24"/>
      <x:c r="K37" s="27" t="str">
        <x:f>IF(B37="","",IF(E37="","Заполните проверку",IF(E37="Нет","Нет в CRM",IF(F37="","Заполните проверку",IF(F37="Нет","Нет ответа",IF(F37="Ожидается","Ответ ожидается",IF(G37="","Заполните минуты",IF(H37="","Заполните проверку",IF(H37="Нет","Нет ответственного",IF(I37="","Заполните проверку",IF(I37="Нет","Нет следующего шага",IF(G37&gt;$D$8,"Поздний ответ","Без явного сбоя"))))))))))))</x:f>
      </x:c>
      <x:c r="L37" s="24"/>
    </x:row>
    <x:row r="38" ht="29" customHeight="1">
      <x:c r="A38" s="20" t="n">
        <x:v>25</x:v>
      </x:c>
      <x:c r="B38" s="23"/>
      <x:c r="C38" s="24"/>
      <x:c r="D38" s="24"/>
      <x:c r="E38" s="25"/>
      <x:c r="F38" s="25"/>
      <x:c r="G38" s="26"/>
      <x:c r="H38" s="25"/>
      <x:c r="I38" s="25"/>
      <x:c r="J38" s="24"/>
      <x:c r="K38" s="27" t="str">
        <x:f>IF(B38="","",IF(E38="","Заполните проверку",IF(E38="Нет","Нет в CRM",IF(F38="","Заполните проверку",IF(F38="Нет","Нет ответа",IF(F38="Ожидается","Ответ ожидается",IF(G38="","Заполните минуты",IF(H38="","Заполните проверку",IF(H38="Нет","Нет ответственного",IF(I38="","Заполните проверку",IF(I38="Нет","Нет следующего шага",IF(G38&gt;$D$8,"Поздний ответ","Без явного сбоя"))))))))))))</x:f>
      </x:c>
      <x:c r="L38" s="24"/>
    </x:row>
    <x:row r="39" ht="29" customHeight="1">
      <x:c r="A39" s="20" t="n">
        <x:v>26</x:v>
      </x:c>
      <x:c r="B39" s="23"/>
      <x:c r="C39" s="24"/>
      <x:c r="D39" s="24"/>
      <x:c r="E39" s="25"/>
      <x:c r="F39" s="25"/>
      <x:c r="G39" s="26"/>
      <x:c r="H39" s="25"/>
      <x:c r="I39" s="25"/>
      <x:c r="J39" s="24"/>
      <x:c r="K39" s="27" t="str">
        <x:f>IF(B39="","",IF(E39="","Заполните проверку",IF(E39="Нет","Нет в CRM",IF(F39="","Заполните проверку",IF(F39="Нет","Нет ответа",IF(F39="Ожидается","Ответ ожидается",IF(G39="","Заполните минуты",IF(H39="","Заполните проверку",IF(H39="Нет","Нет ответственного",IF(I39="","Заполните проверку",IF(I39="Нет","Нет следующего шага",IF(G39&gt;$D$8,"Поздний ответ","Без явного сбоя"))))))))))))</x:f>
      </x:c>
      <x:c r="L39" s="24"/>
    </x:row>
    <x:row r="40" ht="29" customHeight="1">
      <x:c r="A40" s="20" t="n">
        <x:v>27</x:v>
      </x:c>
      <x:c r="B40" s="23"/>
      <x:c r="C40" s="24"/>
      <x:c r="D40" s="24"/>
      <x:c r="E40" s="25"/>
      <x:c r="F40" s="25"/>
      <x:c r="G40" s="26"/>
      <x:c r="H40" s="25"/>
      <x:c r="I40" s="25"/>
      <x:c r="J40" s="24"/>
      <x:c r="K40" s="27" t="str">
        <x:f>IF(B40="","",IF(E40="","Заполните проверку",IF(E40="Нет","Нет в CRM",IF(F40="","Заполните проверку",IF(F40="Нет","Нет ответа",IF(F40="Ожидается","Ответ ожидается",IF(G40="","Заполните минуты",IF(H40="","Заполните проверку",IF(H40="Нет","Нет ответственного",IF(I40="","Заполните проверку",IF(I40="Нет","Нет следующего шага",IF(G40&gt;$D$8,"Поздний ответ","Без явного сбоя"))))))))))))</x:f>
      </x:c>
      <x:c r="L40" s="24"/>
    </x:row>
    <x:row r="41" ht="29" customHeight="1">
      <x:c r="A41" s="20" t="n">
        <x:v>28</x:v>
      </x:c>
      <x:c r="B41" s="23"/>
      <x:c r="C41" s="24"/>
      <x:c r="D41" s="24"/>
      <x:c r="E41" s="25"/>
      <x:c r="F41" s="25"/>
      <x:c r="G41" s="26"/>
      <x:c r="H41" s="25"/>
      <x:c r="I41" s="25"/>
      <x:c r="J41" s="24"/>
      <x:c r="K41" s="27" t="str">
        <x:f>IF(B41="","",IF(E41="","Заполните проверку",IF(E41="Нет","Нет в CRM",IF(F41="","Заполните проверку",IF(F41="Нет","Нет ответа",IF(F41="Ожидается","Ответ ожидается",IF(G41="","Заполните минуты",IF(H41="","Заполните проверку",IF(H41="Нет","Нет ответственного",IF(I41="","Заполните проверку",IF(I41="Нет","Нет следующего шага",IF(G41&gt;$D$8,"Поздний ответ","Без явного сбоя"))))))))))))</x:f>
      </x:c>
      <x:c r="L41" s="24"/>
    </x:row>
    <x:row r="42" ht="29" customHeight="1">
      <x:c r="A42" s="20" t="n">
        <x:v>29</x:v>
      </x:c>
      <x:c r="B42" s="23"/>
      <x:c r="C42" s="24"/>
      <x:c r="D42" s="24"/>
      <x:c r="E42" s="25"/>
      <x:c r="F42" s="25"/>
      <x:c r="G42" s="26"/>
      <x:c r="H42" s="25"/>
      <x:c r="I42" s="25"/>
      <x:c r="J42" s="24"/>
      <x:c r="K42" s="27" t="str">
        <x:f>IF(B42="","",IF(E42="","Заполните проверку",IF(E42="Нет","Нет в CRM",IF(F42="","Заполните проверку",IF(F42="Нет","Нет ответа",IF(F42="Ожидается","Ответ ожидается",IF(G42="","Заполните минуты",IF(H42="","Заполните проверку",IF(H42="Нет","Нет ответственного",IF(I42="","Заполните проверку",IF(I42="Нет","Нет следующего шага",IF(G42&gt;$D$8,"Поздний ответ","Без явного сбоя"))))))))))))</x:f>
      </x:c>
      <x:c r="L42" s="24"/>
    </x:row>
    <x:row r="43" ht="29" customHeight="1">
      <x:c r="A43" s="20" t="n">
        <x:v>30</x:v>
      </x:c>
      <x:c r="B43" s="23"/>
      <x:c r="C43" s="24"/>
      <x:c r="D43" s="24"/>
      <x:c r="E43" s="25"/>
      <x:c r="F43" s="25"/>
      <x:c r="G43" s="26"/>
      <x:c r="H43" s="25"/>
      <x:c r="I43" s="25"/>
      <x:c r="J43" s="24"/>
      <x:c r="K43" s="27" t="str">
        <x:f>IF(B43="","",IF(E43="","Заполните проверку",IF(E43="Нет","Нет в CRM",IF(F43="","Заполните проверку",IF(F43="Нет","Нет ответа",IF(F43="Ожидается","Ответ ожидается",IF(G43="","Заполните минуты",IF(H43="","Заполните проверку",IF(H43="Нет","Нет ответственного",IF(I43="","Заполните проверку",IF(I43="Нет","Нет следующего шага",IF(G43&gt;$D$8,"Поздний ответ","Без явного сбоя"))))))))))))</x:f>
      </x:c>
      <x:c r="L43" s="24"/>
    </x:row>
  </x:sheetData>
  <x:dataValidations count="4">
    <x:dataValidation type="list" sqref="E14:E43">
      <x:formula1>"Да,Нет"</x:formula1>
    </x:dataValidation>
    <x:dataValidation type="list" sqref="H14:H43">
      <x:formula1>"Да,Нет"</x:formula1>
    </x:dataValidation>
    <x:dataValidation type="list" sqref="I14:I43">
      <x:formula1>"Да,Нет"</x:formula1>
    </x:dataValidation>
    <x:dataValidation type="list" sqref="F14:F43">
      <x:formula1>"Да,Нет,Ожидается"</x:formula1>
    </x:dataValidation>
  </x:dataValidations>
  <x:pageMargins left="0.7" right="0.7" top="0.75" bottom="0.75" header="0.3" footer="0.3"/>
</x:worksheet>
</file>